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f6222422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злишки" sheetId="1" r:id="R3cd3e3ddf0694d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6">
    <x:font>
      <x:sz val="11"/>
      <x:name val="Carlito"/>
    </x:font>
    <x:font>
      <x:sz val="11"/>
      <x:color rgb="FF162C3F"/>
      <x:name val="Arial"/>
    </x:font>
    <x:font>
      <x:b/>
      <x:sz val="17"/>
      <x:color rgb="FF162C3F"/>
      <x:name val="Arial"/>
    </x:font>
    <x:font>
      <x:b/>
      <x:sz val="16"/>
      <x:color rgb="FF126E69"/>
      <x:name val="Arial"/>
    </x:font>
    <x:font>
      <x:b/>
      <x:sz val="11"/>
      <x:color rgb="FFFFFFFF"/>
      <x:name val="Arial"/>
    </x:font>
    <x:font>
      <x:b/>
      <x:sz val="11"/>
      <x:color rgb="FF162C3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62C3F"/>
      </x:patternFill>
    </x:fill>
    <x:fill>
      <x:patternFill patternType="solid">
        <x:fgColor rgb="FFFFF0C2"/>
      </x:patternFill>
    </x:fill>
    <x:fill>
      <x:patternFill patternType="solid">
        <x:fgColor rgb="FFE9EFEA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0" fontId="1" fillId="0" borderId="0" xfId="0" applyNumberFormat="1" applyFont="1" applyFill="1" applyBorder="1"/>
    <x:xf numFmtId="200" fontId="1" fillId="4" borderId="0" xfId="0" applyNumberFormat="1" applyFont="1" applyFill="1" applyBorder="1"/>
    <x:xf numFmtId="0" fontId="5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ad65344724713" /><Relationship Type="http://schemas.openxmlformats.org/officeDocument/2006/relationships/theme" Target="/xl/theme/theme1.xml" Id="R2298d67d417e4c53" /><Relationship Type="http://schemas.openxmlformats.org/officeDocument/2006/relationships/sharedStrings" Target="/xl/sharedStrings.xml" Id="R13a89a4a32e44a8b" /><Relationship Type="http://schemas.openxmlformats.org/officeDocument/2006/relationships/worksheet" Target="/xl/worksheets/sheet1.xml" Id="R3cd3e3ddf0694d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</x:cols>
  <x:sheetData>
    <x:row r="1" ht="25" customHeight="1">
      <x:c r="A1" s="1"/>
      <x:c r="B1" s="1"/>
      <x:c r="C1" s="1"/>
      <x:c r="D1" s="1"/>
      <x:c r="E1" s="1"/>
      <x:c r="F1" s="1"/>
      <x:c r="G1" s="1"/>
    </x:row>
    <x:row r="2" ht="25" customHeight="1">
      <x:c r="A2" s="2" t="str">
        <x:v>Диагностика излишков запасов</x:v>
      </x:c>
      <x:c r="B2" s="1"/>
      <x:c r="C2" s="1"/>
      <x:c r="D2" s="1"/>
      <x:c r="E2" s="1"/>
      <x:c r="F2" s="1"/>
      <x:c r="G2" s="1"/>
    </x:row>
    <x:row r="3" ht="25" customHeight="1">
      <x:c r="A3" s="1"/>
      <x:c r="B3" s="1"/>
      <x:c r="C3" s="1"/>
      <x:c r="D3" s="1"/>
      <x:c r="E3" s="1"/>
      <x:c r="F3" s="1"/>
      <x:c r="G3" s="1"/>
    </x:row>
    <x:row r="4" ht="25" customHeight="1">
      <x:c r="A4" s="1" t="str">
        <x:v>Оценка излишков, руб.</x:v>
      </x:c>
      <x:c r="B4" s="1"/>
      <x:c r="C4" s="1"/>
      <x:c r="D4" s="1" t="str">
        <x:v>Позиций с излишком</x:v>
      </x:c>
      <x:c r="E4" s="1"/>
      <x:c r="F4" s="1"/>
      <x:c r="G4" s="1"/>
    </x:row>
    <x:row r="5" ht="25" customHeight="1">
      <x:c r="A5" s="4" t="n">
        <x:f>IF(COUNT(G11:G16)=6,SUM(G11:G16),"Проверьте данные")</x:f>
        <x:v>438500</x:v>
      </x:c>
      <x:c r="B5" s="3"/>
      <x:c r="C5" s="3"/>
      <x:c r="D5" s="3" t="n">
        <x:f>IF(COUNT(F11:F16)=6,COUNTIFS(F11:F16,"&gt;0"),"Проверьте данные")</x:f>
        <x:v>3</x:v>
      </x:c>
      <x:c r="E5" s="3"/>
      <x:c r="F5" s="3"/>
      <x:c r="G5" s="3"/>
    </x:row>
    <x:row r="6" ht="25" customHeight="1">
      <x:c r="A6" s="1"/>
      <x:c r="B6" s="1"/>
      <x:c r="C6" s="1"/>
      <x:c r="D6" s="1"/>
      <x:c r="E6" s="1"/>
      <x:c r="F6" s="1"/>
      <x:c r="G6" s="1"/>
    </x:row>
    <x:row r="7" ht="25" customHeight="1">
      <x:c r="A7" s="1" t="str">
        <x:v>Учебные данные. Все количества — в штуках, цены — в рублях за штуку.</x:v>
      </x:c>
      <x:c r="B7" s="1"/>
      <x:c r="C7" s="1"/>
      <x:c r="D7" s="1"/>
      <x:c r="E7" s="1"/>
      <x:c r="F7" s="1"/>
      <x:c r="G7" s="1"/>
    </x:row>
    <x:row r="8" ht="25" customHeight="1">
      <x:c r="A8" s="1" t="str">
        <x:v>Жёлтые ячейки — ввод. Потребность относится к одному выбранному горизонту.</x:v>
      </x:c>
      <x:c r="B8" s="1"/>
      <x:c r="C8" s="1"/>
      <x:c r="D8" s="1"/>
      <x:c r="E8" s="1"/>
      <x:c r="F8" s="1"/>
      <x:c r="G8" s="1"/>
    </x:row>
    <x:row r="9" ht="25" customHeight="1">
      <x:c r="A9" s="1"/>
      <x:c r="B9" s="1"/>
      <x:c r="C9" s="1"/>
      <x:c r="D9" s="1"/>
      <x:c r="E9" s="1"/>
      <x:c r="F9" s="1"/>
      <x:c r="G9" s="1"/>
    </x:row>
    <x:row r="10" ht="44" customHeight="1">
      <x:c r="A10" s="8" t="str">
        <x:v>Артикул</x:v>
      </x:c>
      <x:c r="B10" s="8" t="str">
        <x:v>Свободный остаток</x:v>
      </x:c>
      <x:c r="C10" s="8" t="str">
        <x:v>Потребность</x:v>
      </x:c>
      <x:c r="D10" s="8" t="str">
        <x:v>Страховой запас</x:v>
      </x:c>
      <x:c r="E10" s="8" t="str">
        <x:v>Цена, руб./шт.</x:v>
      </x:c>
      <x:c r="F10" s="8" t="str">
        <x:v>Излишек, шт.</x:v>
      </x:c>
      <x:c r="G10" s="8" t="str">
        <x:v>Излишек, руб.</x:v>
      </x:c>
    </x:row>
    <x:row r="11" ht="25" customHeight="1">
      <x:c r="A11" s="1" t="str">
        <x:v>SKU-001</x:v>
      </x:c>
      <x:c r="B11" s="10" t="n">
        <x:v>500</x:v>
      </x:c>
      <x:c r="C11" s="10" t="n">
        <x:v>300</x:v>
      </x:c>
      <x:c r="D11" s="10" t="n">
        <x:v>50</x:v>
      </x:c>
      <x:c r="E11" s="10" t="n">
        <x:v>1200</x:v>
      </x:c>
      <x:c r="F11" s="12" t="n">
        <x:f>IF(COUNT(B11:D11)&lt;3,"Нет данных",IF(MIN(B11:D11)&lt;0,"Проверьте ввод",MAX(0,B11-C11-D11)))</x:f>
        <x:v>150</x:v>
      </x:c>
      <x:c r="G11" s="12" t="n">
        <x:f>IF(ISNUMBER(F11),IF(ISNUMBER(E11),IF(E11&lt;0,"Проверьте цену",F11*E11),"Нет цены"),"Проверьте ввод")</x:f>
        <x:v>180000</x:v>
      </x:c>
    </x:row>
    <x:row r="12" ht="25" customHeight="1">
      <x:c r="A12" s="1" t="str">
        <x:v>SKU-002</x:v>
      </x:c>
      <x:c r="B12" s="10" t="n">
        <x:v>180</x:v>
      </x:c>
      <x:c r="C12" s="10" t="n">
        <x:v>220</x:v>
      </x:c>
      <x:c r="D12" s="10" t="n">
        <x:v>40</x:v>
      </x:c>
      <x:c r="E12" s="10" t="n">
        <x:v>800</x:v>
      </x:c>
      <x:c r="F12" s="12" t="n">
        <x:f>IF(COUNT(B12:D12)&lt;3,"Нет данных",IF(MIN(B12:D12)&lt;0,"Проверьте ввод",MAX(0,B12-C12-D12)))</x:f>
        <x:v>0</x:v>
      </x:c>
      <x:c r="G12" s="12" t="n">
        <x:f>IF(ISNUMBER(F12),IF(ISNUMBER(E12),IF(E12&lt;0,"Проверьте цену",F12*E12),"Нет цены"),"Проверьте ввод")</x:f>
        <x:v>0</x:v>
      </x:c>
    </x:row>
    <x:row r="13" ht="25" customHeight="1">
      <x:c r="A13" s="1" t="str">
        <x:v>SKU-003</x:v>
      </x:c>
      <x:c r="B13" s="10" t="n">
        <x:v>90</x:v>
      </x:c>
      <x:c r="C13" s="10" t="n">
        <x:v>0</x:v>
      </x:c>
      <x:c r="D13" s="10" t="n">
        <x:v>0</x:v>
      </x:c>
      <x:c r="E13" s="10" t="n">
        <x:v>1500</x:v>
      </x:c>
      <x:c r="F13" s="12" t="n">
        <x:f>IF(COUNT(B13:D13)&lt;3,"Нет данных",IF(MIN(B13:D13)&lt;0,"Проверьте ввод",MAX(0,B13-C13-D13)))</x:f>
        <x:v>90</x:v>
      </x:c>
      <x:c r="G13" s="12" t="n">
        <x:f>IF(ISNUMBER(F13),IF(ISNUMBER(E13),IF(E13&lt;0,"Проверьте цену",F13*E13),"Нет цены"),"Проверьте ввод")</x:f>
        <x:v>135000</x:v>
      </x:c>
    </x:row>
    <x:row r="14" ht="25" customHeight="1">
      <x:c r="A14" s="1" t="str">
        <x:v>SKU-004</x:v>
      </x:c>
      <x:c r="B14" s="10" t="n">
        <x:v>400</x:v>
      </x:c>
      <x:c r="C14" s="10" t="n">
        <x:v>320</x:v>
      </x:c>
      <x:c r="D14" s="10" t="n">
        <x:v>80</x:v>
      </x:c>
      <x:c r="E14" s="10" t="n">
        <x:v>600</x:v>
      </x:c>
      <x:c r="F14" s="12" t="n">
        <x:f>IF(COUNT(B14:D14)&lt;3,"Нет данных",IF(MIN(B14:D14)&lt;0,"Проверьте ввод",MAX(0,B14-C14-D14)))</x:f>
        <x:v>0</x:v>
      </x:c>
      <x:c r="G14" s="12" t="n">
        <x:f>IF(ISNUMBER(F14),IF(ISNUMBER(E14),IF(E14&lt;0,"Проверьте цену",F14*E14),"Нет цены"),"Проверьте ввод")</x:f>
        <x:v>0</x:v>
      </x:c>
    </x:row>
    <x:row r="15" ht="25" customHeight="1">
      <x:c r="A15" s="1" t="str">
        <x:v>SKU-005</x:v>
      </x:c>
      <x:c r="B15" s="10" t="n">
        <x:v>260</x:v>
      </x:c>
      <x:c r="C15" s="10" t="n">
        <x:v>100</x:v>
      </x:c>
      <x:c r="D15" s="10" t="n">
        <x:v>30</x:v>
      </x:c>
      <x:c r="E15" s="10" t="n">
        <x:v>950</x:v>
      </x:c>
      <x:c r="F15" s="12" t="n">
        <x:f>IF(COUNT(B15:D15)&lt;3,"Нет данных",IF(MIN(B15:D15)&lt;0,"Проверьте ввод",MAX(0,B15-C15-D15)))</x:f>
        <x:v>130</x:v>
      </x:c>
      <x:c r="G15" s="12" t="n">
        <x:f>IF(ISNUMBER(F15),IF(ISNUMBER(E15),IF(E15&lt;0,"Проверьте цену",F15*E15),"Нет цены"),"Проверьте ввод")</x:f>
        <x:v>123500</x:v>
      </x:c>
    </x:row>
    <x:row r="16" ht="25" customHeight="1">
      <x:c r="A16" s="1" t="str">
        <x:v>SKU-006</x:v>
      </x:c>
      <x:c r="B16" s="10" t="n">
        <x:v>140</x:v>
      </x:c>
      <x:c r="C16" s="10" t="n">
        <x:v>150</x:v>
      </x:c>
      <x:c r="D16" s="10" t="n">
        <x:v>20</x:v>
      </x:c>
      <x:c r="E16" s="10" t="n">
        <x:v>1100</x:v>
      </x:c>
      <x:c r="F16" s="12" t="n">
        <x:f>IF(COUNT(B16:D16)&lt;3,"Нет данных",IF(MIN(B16:D16)&lt;0,"Проверьте ввод",MAX(0,B16-C16-D16)))</x:f>
        <x:v>0</x:v>
      </x:c>
      <x:c r="G16" s="12" t="n">
        <x:f>IF(ISNUMBER(F16),IF(ISNUMBER(E16),IF(E16&lt;0,"Проверьте цену",F16*E16),"Нет цены"),"Проверьте ввод")</x:f>
        <x:v>0</x:v>
      </x:c>
    </x:row>
    <x:row r="17" ht="25" customHeight="1">
      <x:c r="A17" s="1"/>
      <x:c r="B17" s="1"/>
      <x:c r="C17" s="1"/>
      <x:c r="D17" s="1"/>
      <x:c r="E17" s="1"/>
      <x:c r="F17" s="1"/>
      <x:c r="G17" s="1"/>
    </x:row>
    <x:row r="18" ht="25" customHeight="1">
      <x:c r="A18" s="13" t="str">
        <x:v>Как читать расчёт</x:v>
      </x:c>
      <x:c r="B18" s="1"/>
      <x:c r="C18" s="1"/>
      <x:c r="D18" s="1"/>
      <x:c r="E18" s="1"/>
      <x:c r="F18" s="1"/>
      <x:c r="G18" s="1"/>
    </x:row>
    <x:row r="19" ht="25" customHeight="1">
      <x:c r="A19" s="1" t="str">
        <x:v>1. Свободный остаток исключает резервы и непригодный товар.</x:v>
      </x:c>
      <x:c r="B19" s="1"/>
      <x:c r="C19" s="1"/>
      <x:c r="D19" s="1"/>
      <x:c r="E19" s="1"/>
      <x:c r="F19" s="1"/>
      <x:c r="G19" s="1"/>
    </x:row>
    <x:row r="20" ht="25" customHeight="1">
      <x:c r="A20" s="1" t="str">
        <x:v>2. Потребность не включает уже зарезервированные заказы: не вычитайте их дважды.</x:v>
      </x:c>
      <x:c r="B20" s="1"/>
      <x:c r="C20" s="1"/>
      <x:c r="D20" s="1"/>
      <x:c r="E20" s="1"/>
      <x:c r="F20" s="1"/>
      <x:c r="G20" s="1"/>
    </x:row>
    <x:row r="21" ht="25" customHeight="1">
      <x:c r="A21" s="1" t="str">
        <x:v>3. Излишек = МАКС(0; свободный остаток − потребность − страховой запас).</x:v>
      </x:c>
      <x:c r="B21" s="1"/>
      <x:c r="C21" s="1"/>
      <x:c r="D21" s="1"/>
      <x:c r="E21" s="1"/>
      <x:c r="F21" s="1"/>
      <x:c r="G21" s="1"/>
    </x:row>
    <x:row r="22" ht="25" customHeight="1">
      <x:c r="A22" s="1" t="str">
        <x:v>4. Поставки в пути в этой версии не учитываются. Проверьте их отдельно.</x:v>
      </x:c>
      <x:c r="B22" s="1"/>
      <x:c r="C22" s="1"/>
      <x:c r="D22" s="1"/>
      <x:c r="E22" s="1"/>
      <x:c r="F22" s="1"/>
      <x:c r="G22" s="1"/>
    </x:row>
    <x:row r="23" ht="25" customHeight="1">
      <x:c r="A23" s="1" t="str">
        <x:v>5. Оценка по учётной цене не равна выручке от продажи или экономии денег.</x:v>
      </x:c>
      <x:c r="B23" s="1"/>
      <x:c r="C23" s="1"/>
      <x:c r="D23" s="1"/>
      <x:c r="E23" s="1"/>
      <x:c r="F23" s="1"/>
      <x:c r="G23" s="1"/>
    </x:row>
    <x:row r="24" ht="25" customHeight="1">
      <x:c r="A24" s="1" t="str">
        <x:v>6. Нулевой спрос — повод проверить сезонность, жизненный цикл и качество данных.</x:v>
      </x:c>
      <x:c r="B24" s="1"/>
      <x:c r="C24" s="1"/>
      <x:c r="D24" s="1"/>
      <x:c r="E24" s="1"/>
      <x:c r="F24" s="1"/>
      <x:c r="G24" s="1"/>
    </x:row>
    <x:row r="25" ht="25" customHeight="1">
      <x:c r="A25" s="1" t="str">
        <x:v>7. Перед решением проверьте сроки годности, обязательства и минимальные партии.</x:v>
      </x:c>
      <x:c r="B25" s="1"/>
      <x:c r="C25" s="1"/>
      <x:c r="D25" s="1"/>
      <x:c r="E25" s="1"/>
      <x:c r="F25" s="1"/>
      <x:c r="G25" s="1"/>
    </x:row>
    <x:row r="26" ht="25" customHeight="1">
      <x:c r="A26" s="1" t="str">
        <x:v>8. Меняйте B11:E16. Для своего ассортимента используйте эти шесть строк.</x:v>
      </x:c>
      <x:c r="B26" s="1"/>
      <x:c r="C26" s="1"/>
      <x:c r="D26" s="1"/>
      <x:c r="E26" s="1"/>
      <x:c r="F26" s="1"/>
      <x:c r="G26" s="1"/>
    </x:row>
    <x:row r="27" ht="25" customHeight="1">
      <x:c r="A27" s="1" t="str">
        <x:v>Разбор примера: https://frolovscm.ru/materials/izlishki-zapasov-excel/</x:v>
      </x:c>
      <x:c r="B27" s="1"/>
      <x:c r="C27" s="1"/>
      <x:c r="D27" s="1"/>
      <x:c r="E27" s="1"/>
      <x:c r="F27" s="1"/>
      <x:c r="G27" s="1"/>
    </x:row>
    <x:row r="28" ht="25" customHeight="1">
      <x:c r="A28" s="1"/>
      <x:c r="B28" s="1"/>
      <x:c r="C28" s="1"/>
      <x:c r="D28" s="1"/>
      <x:c r="E28" s="1"/>
      <x:c r="F28" s="1"/>
      <x:c r="G28" s="1"/>
    </x:row>
    <x:row r="29" ht="25" customHeight="1">
      <x:c r="A29" s="1"/>
      <x:c r="B29" s="1"/>
      <x:c r="C29" s="1"/>
      <x:c r="D29" s="1"/>
      <x:c r="E29" s="1"/>
      <x:c r="F29" s="1"/>
      <x:c r="G29" s="1"/>
    </x:row>
    <x:row r="30" ht="25" customHeight="1">
      <x:c r="A30" s="1"/>
      <x:c r="B30" s="1"/>
      <x:c r="C30" s="1"/>
      <x:c r="D30" s="1"/>
      <x:c r="E30" s="1"/>
      <x:c r="F30" s="1"/>
      <x:c r="G30" s="1"/>
    </x:row>
  </x:sheetData>
  <x:pageMargins left="0.7" right="0.7" top="0.75" bottom="0.75" header="0.3" footer="0.3"/>
</x:worksheet>
</file>